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416" windowHeight="11016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<sst xmlns="http://schemas.openxmlformats.org/spreadsheetml/2006/main" count="44" uniqueCount="26">
  <si>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藝術學院</t>
  </si>
  <si>
    <t>民生學院</t>
  </si>
  <si>
    <t>傳播學院</t>
  </si>
  <si>
    <t>法律學院</t>
  </si>
  <si>
    <t>教育學院</t>
  </si>
  <si>
    <t>管理學院</t>
  </si>
  <si>
    <t>理工學院</t>
  </si>
  <si>
    <t>進修部</t>
  </si>
  <si>
    <t>合計</t>
  </si>
  <si>
    <t>名額</t>
  </si>
  <si>
    <t>金額</t>
  </si>
  <si>
    <t>醫學院</t>
  </si>
  <si>
    <t>劉清章、羅不夫婦</t>
  </si>
  <si>
    <t>獎學金</t>
  </si>
  <si>
    <t>院    別</t>
  </si>
  <si>
    <t>文學院</t>
  </si>
  <si>
    <t>社科學院</t>
  </si>
  <si>
    <t>外語學院</t>
  </si>
  <si>
    <t>院別</t>
  </si>
  <si>
    <t>學生人數</t>
  </si>
  <si>
    <r>
      <t xml:space="preserve">2
</t>
    </r>
    <r>
      <rPr>
        <b/>
        <sz val="8"/>
        <color indexed="10"/>
        <rFont val="標楷體"/>
        <family val="4"/>
      </rPr>
      <t>(含哲學系1名)</t>
    </r>
  </si>
  <si>
    <r>
      <t xml:space="preserve">2
</t>
    </r>
    <r>
      <rPr>
        <b/>
        <sz val="8"/>
        <color indexed="10"/>
        <rFont val="標楷體"/>
        <family val="4"/>
      </rPr>
      <t>(含宗教系1名)</t>
    </r>
  </si>
  <si>
    <t>于故校長野聲</t>
  </si>
  <si>
    <t>孔祥熙院長</t>
  </si>
  <si>
    <t>清寒獎學金</t>
  </si>
  <si>
    <t>輔仁大學105學年度第2學期校內獎學金分配名額暨金額一覽表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</si>
</sst>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8"/>
      <color theme="1"/>
      <name val="標楷體"/>
      <family val="4"/>
    </font>
    <font>
      <sz val="18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60029125213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4" borderId="13" xfId="0" applyFont="1" applyFill="1" applyBorder="1" applyAlignment="1">
      <alignment horizontal="center" vertical="center"/>
    </xf>
    <xf numFmtId="0" fontId="42" fillId="4" borderId="14" xfId="0" applyFont="1" applyFill="1" applyBorder="1" applyAlignment="1">
      <alignment horizontal="center" vertical="center"/>
    </xf>
    <xf numFmtId="0" fontId="42" fillId="4" borderId="15" xfId="0" applyFont="1" applyFill="1" applyBorder="1" applyAlignment="1">
      <alignment horizontal="center" vertical="center"/>
    </xf>
    <xf numFmtId="176" fontId="42" fillId="4" borderId="16" xfId="0" applyNumberFormat="1" applyFont="1" applyFill="1" applyBorder="1" applyAlignment="1">
      <alignment horizontal="right" vertical="center"/>
    </xf>
    <xf numFmtId="0" fontId="42" fillId="4" borderId="17" xfId="0" applyFont="1" applyFill="1" applyBorder="1" applyAlignment="1">
      <alignment horizontal="center" vertical="center"/>
    </xf>
    <xf numFmtId="176" fontId="42" fillId="4" borderId="18" xfId="0" applyNumberFormat="1" applyFont="1" applyFill="1" applyBorder="1" applyAlignment="1">
      <alignment horizontal="right" vertical="center"/>
    </xf>
    <xf numFmtId="176" fontId="42" fillId="4" borderId="14" xfId="0" applyNumberFormat="1" applyFont="1" applyFill="1" applyBorder="1" applyAlignment="1">
      <alignment horizontal="right" vertical="center"/>
    </xf>
    <xf numFmtId="0" fontId="42" fillId="13" borderId="19" xfId="0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2" borderId="20" xfId="0" applyFont="1" applyFill="1" applyBorder="1" applyAlignment="1">
      <alignment horizontal="center" vertical="center"/>
    </xf>
    <xf numFmtId="176" fontId="42" fillId="2" borderId="16" xfId="0" applyNumberFormat="1" applyFont="1" applyFill="1" applyBorder="1" applyAlignment="1">
      <alignment horizontal="right" vertical="center"/>
    </xf>
    <xf numFmtId="0" fontId="42" fillId="2" borderId="21" xfId="0" applyFont="1" applyFill="1" applyBorder="1" applyAlignment="1">
      <alignment horizontal="center" vertical="center" wrapText="1"/>
    </xf>
    <xf numFmtId="176" fontId="42" fillId="2" borderId="18" xfId="0" applyNumberFormat="1" applyFont="1" applyFill="1" applyBorder="1" applyAlignment="1">
      <alignment horizontal="right" vertical="center"/>
    </xf>
    <xf numFmtId="0" fontId="42" fillId="2" borderId="21" xfId="0" applyFont="1" applyFill="1" applyBorder="1" applyAlignment="1">
      <alignment horizontal="center" vertical="center"/>
    </xf>
    <xf numFmtId="176" fontId="42" fillId="2" borderId="14" xfId="0" applyNumberFormat="1" applyFont="1" applyFill="1" applyBorder="1" applyAlignment="1">
      <alignment horizontal="right" vertical="center"/>
    </xf>
    <xf numFmtId="176" fontId="42" fillId="13" borderId="22" xfId="0" applyNumberFormat="1" applyFont="1" applyFill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42" fillId="13" borderId="21" xfId="0" applyNumberFormat="1" applyFont="1" applyFill="1" applyBorder="1" applyAlignment="1">
      <alignment horizontal="right" vertical="center"/>
    </xf>
    <xf numFmtId="176" fontId="42" fillId="13" borderId="19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176" fontId="42" fillId="0" borderId="23" xfId="0" applyNumberFormat="1" applyFont="1" applyBorder="1" applyAlignment="1">
      <alignment vertical="center"/>
    </xf>
    <xf numFmtId="0" fontId="4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42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2" fillId="13" borderId="27" xfId="0" applyFont="1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42" fillId="4" borderId="30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2" fillId="13" borderId="29" xfId="0" applyFont="1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3">
      <selection activeCell="K6" sqref="K6"/>
    </sheetView>
  </sheetViews>
  <sheetFormatPr defaultColWidth="9.00390625" defaultRowHeight="15.75"/>
  <cols>
    <col min="1" max="1" width="15.25390625" style="0" customWidth="1"/>
    <col min="2" max="2" width="14.25390625" style="0" customWidth="1"/>
    <col min="3" max="3" width="14.00390625" style="0" customWidth="1"/>
    <col min="4" max="4" width="11.50390625" style="0" customWidth="1"/>
    <col min="5" max="5" width="14.00390625" style="25" customWidth="1"/>
    <col min="6" max="6" width="12.375" style="1" customWidth="1"/>
    <col min="7" max="7" width="14.00390625" style="1" customWidth="1"/>
  </cols>
  <sheetData>
    <row r="1" spans="1:7" s="2" customFormat="1" ht="37.5" customHeight="1" thickBot="1">
      <c r="A1" s="38" t="s">
        <v>25</v>
      </c>
      <c r="B1" s="38"/>
      <c r="C1" s="38"/>
      <c r="D1" s="39"/>
      <c r="E1" s="39"/>
      <c r="F1" s="39"/>
      <c r="G1" s="39"/>
    </row>
    <row r="2" spans="1:7" s="2" customFormat="1" ht="19.5" customHeight="1" thickTop="1">
      <c r="A2" s="46" t="s">
        <v>14</v>
      </c>
      <c r="B2" s="34" t="s">
        <v>22</v>
      </c>
      <c r="C2" s="35"/>
      <c r="D2" s="40" t="s">
        <v>23</v>
      </c>
      <c r="E2" s="41"/>
      <c r="F2" s="42" t="s">
        <v>12</v>
      </c>
      <c r="G2" s="43"/>
    </row>
    <row r="3" spans="1:7" s="2" customFormat="1" ht="19.5" customHeight="1">
      <c r="A3" s="47"/>
      <c r="B3" s="36" t="s">
        <v>13</v>
      </c>
      <c r="C3" s="37"/>
      <c r="D3" s="44" t="s">
        <v>13</v>
      </c>
      <c r="E3" s="45"/>
      <c r="F3" s="32" t="s">
        <v>24</v>
      </c>
      <c r="G3" s="33"/>
    </row>
    <row r="4" spans="1:7" s="2" customFormat="1" ht="24.75" customHeight="1" thickBot="1">
      <c r="A4" s="48"/>
      <c r="B4" s="15" t="s">
        <v>9</v>
      </c>
      <c r="C4" s="16" t="s">
        <v>10</v>
      </c>
      <c r="D4" s="14" t="s">
        <v>9</v>
      </c>
      <c r="E4" s="23" t="s">
        <v>10</v>
      </c>
      <c r="F4" s="7" t="s">
        <v>9</v>
      </c>
      <c r="G4" s="8" t="s">
        <v>10</v>
      </c>
    </row>
    <row r="5" spans="1:7" s="2" customFormat="1" ht="34.5" customHeight="1" thickTop="1">
      <c r="A5" s="4" t="s">
        <v>0</v>
      </c>
      <c r="B5" s="17">
        <v>1</v>
      </c>
      <c r="C5" s="18">
        <v>5000</v>
      </c>
      <c r="D5" s="28">
        <v>1</v>
      </c>
      <c r="E5" s="26">
        <f>D5*10000</f>
        <v>10000</v>
      </c>
      <c r="F5" s="9">
        <v>1</v>
      </c>
      <c r="G5" s="10">
        <v>15000</v>
      </c>
    </row>
    <row r="6" spans="1:7" s="2" customFormat="1" ht="34.5" customHeight="1">
      <c r="A6" s="5" t="s">
        <v>15</v>
      </c>
      <c r="B6" s="19" t="s">
        <v>20</v>
      </c>
      <c r="C6" s="20">
        <v>10000</v>
      </c>
      <c r="D6" s="28">
        <v>2</v>
      </c>
      <c r="E6" s="26">
        <f aca="true" t="shared" si="0" ref="E6:E16">D6*10000</f>
        <v>20000</v>
      </c>
      <c r="F6" s="11">
        <v>1</v>
      </c>
      <c r="G6" s="12">
        <v>15000</v>
      </c>
    </row>
    <row r="7" spans="1:7" s="2" customFormat="1" ht="34.5" customHeight="1">
      <c r="A7" s="5" t="s">
        <v>11</v>
      </c>
      <c r="B7" s="21">
        <v>1</v>
      </c>
      <c r="C7" s="20">
        <v>5000</v>
      </c>
      <c r="D7" s="28">
        <v>2</v>
      </c>
      <c r="E7" s="26">
        <f t="shared" si="0"/>
        <v>20000</v>
      </c>
      <c r="F7" s="11">
        <v>1</v>
      </c>
      <c r="G7" s="12">
        <v>15000</v>
      </c>
    </row>
    <row r="8" spans="1:7" s="2" customFormat="1" ht="34.5" customHeight="1">
      <c r="A8" s="5" t="s">
        <v>17</v>
      </c>
      <c r="B8" s="21">
        <v>1</v>
      </c>
      <c r="C8" s="20">
        <v>5000</v>
      </c>
      <c r="D8" s="28">
        <v>2</v>
      </c>
      <c r="E8" s="26">
        <f t="shared" si="0"/>
        <v>20000</v>
      </c>
      <c r="F8" s="11">
        <v>1</v>
      </c>
      <c r="G8" s="12">
        <v>15000</v>
      </c>
    </row>
    <row r="9" spans="1:7" s="2" customFormat="1" ht="34.5" customHeight="1">
      <c r="A9" s="5" t="s">
        <v>1</v>
      </c>
      <c r="B9" s="21">
        <v>1</v>
      </c>
      <c r="C9" s="20">
        <v>5000</v>
      </c>
      <c r="D9" s="28">
        <v>3</v>
      </c>
      <c r="E9" s="26">
        <f t="shared" si="0"/>
        <v>30000</v>
      </c>
      <c r="F9" s="11">
        <v>1</v>
      </c>
      <c r="G9" s="12">
        <v>15000</v>
      </c>
    </row>
    <row r="10" spans="1:7" s="2" customFormat="1" ht="34.5" customHeight="1">
      <c r="A10" s="5" t="s">
        <v>2</v>
      </c>
      <c r="B10" s="21">
        <v>1</v>
      </c>
      <c r="C10" s="20">
        <v>5000</v>
      </c>
      <c r="D10" s="28">
        <v>1</v>
      </c>
      <c r="E10" s="26">
        <f t="shared" si="0"/>
        <v>10000</v>
      </c>
      <c r="F10" s="11">
        <v>1</v>
      </c>
      <c r="G10" s="12">
        <v>15000</v>
      </c>
    </row>
    <row r="11" spans="1:7" s="2" customFormat="1" ht="34.5" customHeight="1">
      <c r="A11" s="5" t="s">
        <v>3</v>
      </c>
      <c r="B11" s="21">
        <v>1</v>
      </c>
      <c r="C11" s="20">
        <v>5000</v>
      </c>
      <c r="D11" s="28">
        <v>1</v>
      </c>
      <c r="E11" s="26">
        <f t="shared" si="0"/>
        <v>10000</v>
      </c>
      <c r="F11" s="11">
        <v>1</v>
      </c>
      <c r="G11" s="12">
        <v>15000</v>
      </c>
    </row>
    <row r="12" spans="1:15" s="2" customFormat="1" ht="34.5" customHeight="1">
      <c r="A12" s="5" t="s">
        <v>4</v>
      </c>
      <c r="B12" s="21">
        <v>1</v>
      </c>
      <c r="C12" s="20">
        <v>5000</v>
      </c>
      <c r="D12" s="28">
        <v>1</v>
      </c>
      <c r="E12" s="26">
        <f t="shared" si="0"/>
        <v>10000</v>
      </c>
      <c r="F12" s="11">
        <v>1</v>
      </c>
      <c r="G12" s="12">
        <v>15000</v>
      </c>
      <c r="O12" s="3"/>
    </row>
    <row r="13" spans="1:7" s="2" customFormat="1" ht="34.5" customHeight="1">
      <c r="A13" s="5" t="s">
        <v>5</v>
      </c>
      <c r="B13" s="21">
        <v>1</v>
      </c>
      <c r="C13" s="20">
        <v>5000</v>
      </c>
      <c r="D13" s="28">
        <v>3</v>
      </c>
      <c r="E13" s="26">
        <f t="shared" si="0"/>
        <v>30000</v>
      </c>
      <c r="F13" s="11">
        <v>1</v>
      </c>
      <c r="G13" s="12">
        <v>15000</v>
      </c>
    </row>
    <row r="14" spans="1:7" s="2" customFormat="1" ht="34.5" customHeight="1">
      <c r="A14" s="5" t="s">
        <v>6</v>
      </c>
      <c r="B14" s="21">
        <v>1</v>
      </c>
      <c r="C14" s="20">
        <v>5000</v>
      </c>
      <c r="D14" s="28">
        <v>4</v>
      </c>
      <c r="E14" s="26">
        <f t="shared" si="0"/>
        <v>40000</v>
      </c>
      <c r="F14" s="11">
        <v>1</v>
      </c>
      <c r="G14" s="12">
        <v>15000</v>
      </c>
    </row>
    <row r="15" spans="1:7" s="2" customFormat="1" ht="34.5" customHeight="1">
      <c r="A15" s="5" t="s">
        <v>16</v>
      </c>
      <c r="B15" s="19" t="s">
        <v>21</v>
      </c>
      <c r="C15" s="20">
        <v>10000</v>
      </c>
      <c r="D15" s="28">
        <v>2</v>
      </c>
      <c r="E15" s="26">
        <f t="shared" si="0"/>
        <v>20000</v>
      </c>
      <c r="F15" s="11">
        <v>1</v>
      </c>
      <c r="G15" s="12">
        <v>15000</v>
      </c>
    </row>
    <row r="16" spans="1:7" s="2" customFormat="1" ht="34.5" customHeight="1">
      <c r="A16" s="5" t="s">
        <v>7</v>
      </c>
      <c r="B16" s="21">
        <v>1</v>
      </c>
      <c r="C16" s="20">
        <v>5000</v>
      </c>
      <c r="D16" s="28">
        <v>5</v>
      </c>
      <c r="E16" s="26">
        <f t="shared" si="0"/>
        <v>50000</v>
      </c>
      <c r="F16" s="11">
        <v>1</v>
      </c>
      <c r="G16" s="12">
        <v>15000</v>
      </c>
    </row>
    <row r="17" spans="1:7" s="2" customFormat="1" ht="34.5" customHeight="1" thickBot="1">
      <c r="A17" s="6" t="s">
        <v>8</v>
      </c>
      <c r="B17" s="15">
        <v>14</v>
      </c>
      <c r="C17" s="22">
        <f>SUM(C5:C16)</f>
        <v>70000</v>
      </c>
      <c r="D17" s="14">
        <f>SUM(D5:D16)</f>
        <v>27</v>
      </c>
      <c r="E17" s="27">
        <f>SUM(E5:E16)</f>
        <v>270000</v>
      </c>
      <c r="F17" s="7">
        <f>SUM(F5:F16)</f>
        <v>12</v>
      </c>
      <c r="G17" s="13">
        <f>SUM(G5:G16)</f>
        <v>180000</v>
      </c>
    </row>
    <row r="18" spans="4:5" s="2" customFormat="1" ht="20.25" thickTop="1">
      <c r="D18" s="3"/>
      <c r="E18" s="24"/>
    </row>
    <row r="19" s="2" customFormat="1" ht="19.5">
      <c r="E19" s="24"/>
    </row>
  </sheetData>
  <sheetProtection/>
  <mergeCells count="8">
    <mergeCell ref="F3:G3"/>
    <mergeCell ref="B2:C2"/>
    <mergeCell ref="B3:C3"/>
    <mergeCell ref="A1:G1"/>
    <mergeCell ref="D2:E2"/>
    <mergeCell ref="F2:G2"/>
    <mergeCell ref="D3:E3"/>
    <mergeCell ref="A2:A4"/>
  </mergeCells>
  <printOptions horizontalCentered="1"/>
  <pageMargins left="0.3937007874015748" right="0.35433070866141736" top="0.9448818897637796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13" sqref="F13"/>
    </sheetView>
  </sheetViews>
  <sheetFormatPr defaultColWidth="9.00390625" defaultRowHeight="15.75"/>
  <cols>
    <col min="1" max="1" width="13.75390625" style="0" customWidth="1"/>
    <col min="2" max="2" width="12.25390625" style="0" customWidth="1"/>
  </cols>
  <sheetData>
    <row r="1" spans="1:2" ht="19.5">
      <c r="A1" s="3" t="s">
        <v>18</v>
      </c>
      <c r="B1" s="30" t="s">
        <v>19</v>
      </c>
    </row>
    <row r="2" spans="1:2" ht="19.5">
      <c r="A2" s="29" t="s">
        <v>15</v>
      </c>
      <c r="B2" s="31">
        <v>1471</v>
      </c>
    </row>
    <row r="3" spans="1:2" ht="19.5">
      <c r="A3" s="29" t="s">
        <v>0</v>
      </c>
      <c r="B3" s="31">
        <v>758</v>
      </c>
    </row>
    <row r="4" spans="1:2" ht="19.5">
      <c r="A4" s="29" t="s">
        <v>2</v>
      </c>
      <c r="B4" s="31">
        <v>843</v>
      </c>
    </row>
    <row r="5" spans="1:2" ht="19.5">
      <c r="A5" s="29" t="s">
        <v>4</v>
      </c>
      <c r="B5" s="31">
        <v>1008</v>
      </c>
    </row>
    <row r="6" spans="1:2" ht="19.5">
      <c r="A6" s="29" t="s">
        <v>6</v>
      </c>
      <c r="B6" s="31">
        <v>2808</v>
      </c>
    </row>
    <row r="7" spans="1:2" ht="19.5">
      <c r="A7" s="29" t="s">
        <v>17</v>
      </c>
      <c r="B7" s="31">
        <v>1898</v>
      </c>
    </row>
    <row r="8" spans="1:2" ht="19.5">
      <c r="A8" s="29" t="s">
        <v>1</v>
      </c>
      <c r="B8" s="31">
        <v>2287</v>
      </c>
    </row>
    <row r="9" spans="1:2" ht="19.5">
      <c r="A9" s="29" t="s">
        <v>3</v>
      </c>
      <c r="B9" s="31">
        <v>878</v>
      </c>
    </row>
    <row r="10" spans="1:2" ht="19.5">
      <c r="A10" s="29" t="s">
        <v>16</v>
      </c>
      <c r="B10" s="31">
        <v>1692</v>
      </c>
    </row>
    <row r="11" spans="1:2" ht="19.5">
      <c r="A11" s="29" t="s">
        <v>5</v>
      </c>
      <c r="B11" s="31">
        <v>2700</v>
      </c>
    </row>
    <row r="12" spans="1:2" ht="19.5">
      <c r="A12" s="29" t="s">
        <v>11</v>
      </c>
      <c r="B12" s="31">
        <v>1655</v>
      </c>
    </row>
    <row r="13" spans="1:2" ht="19.5">
      <c r="A13" s="29" t="s">
        <v>7</v>
      </c>
      <c r="B13" s="31">
        <v>4675</v>
      </c>
    </row>
    <row r="14" spans="1:2" ht="19.5">
      <c r="A14" s="29" t="s">
        <v>8</v>
      </c>
      <c r="B14" s="31">
        <f>SUM(B2:B13)</f>
        <v>22673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2016-02-01T02:25:49Z</cp:lastPrinted>
  <dcterms:created xsi:type="dcterms:W3CDTF">2011-03-03T03:31:31Z</dcterms:created>
  <dcterms:modified xsi:type="dcterms:W3CDTF">2016-04-13T03:04:19Z</dcterms:modified>
  <cp:category/>
  <cp:version/>
  <cp:contentType/>
  <cp:contentStatus/>
</cp:coreProperties>
</file>